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780" windowHeight="8070" activeTab="0"/>
  </bookViews>
  <sheets>
    <sheet name="stogru ToT 2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<sst xmlns="http://schemas.openxmlformats.org/spreadsheetml/2006/main" count="46" uniqueCount="46">
  <si>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SEGELNR</t>
  </si>
  <si>
    <t>BOOTSNAME</t>
  </si>
  <si>
    <t>YS</t>
  </si>
  <si>
    <t>GER   6182</t>
  </si>
  <si>
    <t>SiouXsie</t>
  </si>
  <si>
    <t>GER   5588</t>
  </si>
  <si>
    <t>Desna</t>
  </si>
  <si>
    <t>DEN    115</t>
  </si>
  <si>
    <t>Ronja</t>
  </si>
  <si>
    <t>GER   5322</t>
  </si>
  <si>
    <t>Ostsee exPress</t>
  </si>
  <si>
    <t>NED   5488</t>
  </si>
  <si>
    <t>Just do it</t>
  </si>
  <si>
    <t>GER   6875</t>
  </si>
  <si>
    <t>felix felicis</t>
  </si>
  <si>
    <t>DEN     50</t>
  </si>
  <si>
    <t>Yara</t>
  </si>
  <si>
    <t>Diva</t>
  </si>
  <si>
    <t>GER    186</t>
  </si>
  <si>
    <t>Equinox</t>
  </si>
  <si>
    <t>D      329</t>
  </si>
  <si>
    <t>Pia</t>
  </si>
  <si>
    <t>GER   6714</t>
  </si>
  <si>
    <t>Luna Nostra</t>
  </si>
  <si>
    <t xml:space="preserve">GER       </t>
  </si>
  <si>
    <t>Susha</t>
  </si>
  <si>
    <t>GER   5909</t>
  </si>
  <si>
    <t>Eule</t>
  </si>
  <si>
    <t>GER   5427</t>
  </si>
  <si>
    <t>Longo Mai</t>
  </si>
  <si>
    <t>GER    309</t>
  </si>
  <si>
    <t>Greta</t>
  </si>
  <si>
    <t>GER   6231</t>
  </si>
  <si>
    <t>Luisa</t>
  </si>
  <si>
    <t>GER    108</t>
  </si>
  <si>
    <t>Tendrel</t>
  </si>
  <si>
    <t>HR      31</t>
  </si>
  <si>
    <t>Prum</t>
  </si>
  <si>
    <t>ges. Z.</t>
  </si>
  <si>
    <t>ges.Z korr</t>
  </si>
  <si>
    <t>Pts</t>
  </si>
  <si>
    <r>
      <t xml:space="preserve">Auswertung Stollergrund Regatta </t>
    </r>
    <r>
      <rPr>
        <sz val="12"/>
        <rFont val="Arial"/>
        <family val="2"/>
      </rPr>
      <t>(bitte untenstehende Anmerkung beachten)</t>
    </r>
  </si>
  <si>
    <t>Offensichtlich reicht die Benutzung des ToD- Verfahrens mit Seemeilenfaktor nicht aus, um die gesegelten Bahnen ins rechte Verhältnis zu setzen</t>
  </si>
  <si>
    <t>Nach Aussagen einiger Regattateilnehmer entspricht dieses Modell am besten dem real beobachteten Ablauf.</t>
  </si>
  <si>
    <t xml:space="preserve">Bei dieser (finalen) Auswertung wurden die konstruktiven Beiträge von Holger Rövensthal und Burkhard Stuntz stärker berücksichtigt. </t>
  </si>
  <si>
    <t>ber.Z /BL*17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</si>
</sst>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3" sqref="G3"/>
    </sheetView>
  </sheetViews>
  <sheetFormatPr defaultColWidth="11.421875" defaultRowHeight="12.75"/>
  <cols>
    <col min="1" max="1" width="5.57421875" style="0" customWidth="1"/>
    <col min="3" max="3" width="18.140625" style="0" customWidth="1"/>
    <col min="4" max="4" width="6.28125" style="1" customWidth="1"/>
    <col min="5" max="6" width="13.140625" style="6" customWidth="1"/>
    <col min="7" max="7" width="12.57421875" style="6" customWidth="1"/>
  </cols>
  <sheetData>
    <row r="1" ht="18">
      <c r="A1" s="7" t="s">
        <v>41</v>
      </c>
    </row>
    <row r="3" spans="1:7" s="2" customFormat="1" ht="12.75">
      <c r="A3" s="2" t="s">
        <v>40</v>
      </c>
      <c r="B3" s="2" t="s">
        <v>0</v>
      </c>
      <c r="C3" s="2" t="s">
        <v>1</v>
      </c>
      <c r="D3" s="3" t="s">
        <v>2</v>
      </c>
      <c r="E3" s="4" t="s">
        <v>38</v>
      </c>
      <c r="F3" s="4" t="s">
        <v>39</v>
      </c>
      <c r="G3" s="4" t="s">
        <v>45</v>
      </c>
    </row>
    <row r="4" spans="1:7" ht="12.75">
      <c r="A4">
        <v>19</v>
      </c>
      <c r="B4" t="s">
        <v>3</v>
      </c>
      <c r="C4" t="s">
        <v>4</v>
      </c>
      <c r="D4" s="1">
        <v>90</v>
      </c>
      <c r="E4" s="5">
        <v>0.12842592592592592</v>
      </c>
      <c r="F4" s="5">
        <v>0.12842592592592592</v>
      </c>
      <c r="G4" s="5">
        <f aca="true" t="shared" si="0" ref="G4:G21">F4*100/D4</f>
        <v>0.1426954732510288</v>
      </c>
    </row>
    <row r="5" spans="1:7" ht="12.75">
      <c r="A5">
        <v>18</v>
      </c>
      <c r="B5" t="s">
        <v>5</v>
      </c>
      <c r="C5" t="s">
        <v>6</v>
      </c>
      <c r="D5" s="1">
        <v>73</v>
      </c>
      <c r="E5" s="5">
        <v>0.10506944444444444</v>
      </c>
      <c r="F5" s="5">
        <v>0.10506944444444444</v>
      </c>
      <c r="G5" s="5">
        <f t="shared" si="0"/>
        <v>0.14393074581430743</v>
      </c>
    </row>
    <row r="6" spans="1:7" ht="12.75">
      <c r="A6">
        <v>17</v>
      </c>
      <c r="B6" t="s">
        <v>7</v>
      </c>
      <c r="C6" t="s">
        <v>8</v>
      </c>
      <c r="D6" s="1">
        <v>105</v>
      </c>
      <c r="E6" s="5">
        <v>0.16008101851851853</v>
      </c>
      <c r="F6" s="5">
        <v>0.16008101851851853</v>
      </c>
      <c r="G6" s="5">
        <f t="shared" si="0"/>
        <v>0.15245811287477953</v>
      </c>
    </row>
    <row r="7" spans="1:7" ht="12.75">
      <c r="A7">
        <v>16</v>
      </c>
      <c r="B7" t="s">
        <v>26</v>
      </c>
      <c r="C7" t="s">
        <v>27</v>
      </c>
      <c r="D7" s="1">
        <v>88</v>
      </c>
      <c r="E7" s="5">
        <v>0.11877314814814814</v>
      </c>
      <c r="F7" s="5">
        <f>E7/15*17</f>
        <v>0.13460956790123457</v>
      </c>
      <c r="G7" s="5">
        <f t="shared" si="0"/>
        <v>0.15296541806958475</v>
      </c>
    </row>
    <row r="8" spans="1:7" ht="12.75">
      <c r="A8">
        <v>15</v>
      </c>
      <c r="B8" t="s">
        <v>28</v>
      </c>
      <c r="C8" t="s">
        <v>29</v>
      </c>
      <c r="D8" s="1">
        <v>96</v>
      </c>
      <c r="E8" s="5">
        <v>0.13077546296296297</v>
      </c>
      <c r="F8" s="5">
        <f>E8/15*17</f>
        <v>0.1482121913580247</v>
      </c>
      <c r="G8" s="5">
        <f t="shared" si="0"/>
        <v>0.15438769933127572</v>
      </c>
    </row>
    <row r="9" spans="1:7" ht="12.75">
      <c r="A9">
        <v>14</v>
      </c>
      <c r="B9" t="s">
        <v>9</v>
      </c>
      <c r="C9" t="s">
        <v>10</v>
      </c>
      <c r="D9" s="1">
        <v>92</v>
      </c>
      <c r="E9" s="5">
        <v>0.1428472222222222</v>
      </c>
      <c r="F9" s="5">
        <v>0.1428472222222222</v>
      </c>
      <c r="G9" s="5">
        <f t="shared" si="0"/>
        <v>0.15526871980676327</v>
      </c>
    </row>
    <row r="10" spans="1:7" ht="12.75">
      <c r="A10">
        <v>13</v>
      </c>
      <c r="B10" t="s">
        <v>11</v>
      </c>
      <c r="C10" t="s">
        <v>12</v>
      </c>
      <c r="D10" s="1">
        <v>91</v>
      </c>
      <c r="E10" s="5">
        <v>0.14174768518518518</v>
      </c>
      <c r="F10" s="5">
        <v>0.14174768518518518</v>
      </c>
      <c r="G10" s="5">
        <f t="shared" si="0"/>
        <v>0.15576668701668703</v>
      </c>
    </row>
    <row r="11" spans="1:7" ht="12.75">
      <c r="A11">
        <v>12</v>
      </c>
      <c r="B11" t="s">
        <v>13</v>
      </c>
      <c r="C11" t="s">
        <v>14</v>
      </c>
      <c r="D11" s="1">
        <v>100</v>
      </c>
      <c r="E11" s="5">
        <v>0.15811342592592592</v>
      </c>
      <c r="F11" s="5">
        <v>0.15811342592592592</v>
      </c>
      <c r="G11" s="5">
        <f t="shared" si="0"/>
        <v>0.15811342592592592</v>
      </c>
    </row>
    <row r="12" spans="1:7" ht="12.75">
      <c r="A12">
        <v>10</v>
      </c>
      <c r="B12" t="s">
        <v>30</v>
      </c>
      <c r="C12" t="s">
        <v>31</v>
      </c>
      <c r="D12" s="1">
        <v>109</v>
      </c>
      <c r="E12" s="5">
        <v>0.15282407407407408</v>
      </c>
      <c r="F12" s="5">
        <f>E12/15*17</f>
        <v>0.17320061728395061</v>
      </c>
      <c r="G12" s="5">
        <f t="shared" si="0"/>
        <v>0.15889964888435834</v>
      </c>
    </row>
    <row r="13" spans="1:7" ht="12.75">
      <c r="A13">
        <v>9</v>
      </c>
      <c r="B13" t="s">
        <v>15</v>
      </c>
      <c r="C13" t="s">
        <v>16</v>
      </c>
      <c r="D13" s="1">
        <v>95</v>
      </c>
      <c r="E13" s="5">
        <v>0.1537037037037037</v>
      </c>
      <c r="F13" s="5">
        <v>0.1537037037037037</v>
      </c>
      <c r="G13" s="5">
        <f t="shared" si="0"/>
        <v>0.1617933723196881</v>
      </c>
    </row>
    <row r="14" spans="1:7" ht="12.75">
      <c r="A14">
        <v>8</v>
      </c>
      <c r="B14" t="s">
        <v>32</v>
      </c>
      <c r="C14" t="s">
        <v>33</v>
      </c>
      <c r="D14" s="1">
        <v>106</v>
      </c>
      <c r="E14" s="5">
        <v>0.15305555555555556</v>
      </c>
      <c r="F14" s="5">
        <f>E14/15*17</f>
        <v>0.17346296296296299</v>
      </c>
      <c r="G14" s="5">
        <f t="shared" si="0"/>
        <v>0.16364430468204055</v>
      </c>
    </row>
    <row r="15" spans="1:7" ht="12.75">
      <c r="A15">
        <v>7</v>
      </c>
      <c r="B15">
        <v>4</v>
      </c>
      <c r="C15" t="s">
        <v>17</v>
      </c>
      <c r="D15" s="1">
        <v>92</v>
      </c>
      <c r="E15" s="5">
        <v>0.15106481481481482</v>
      </c>
      <c r="F15" s="5">
        <v>0.15106481481481482</v>
      </c>
      <c r="G15" s="5">
        <f t="shared" si="0"/>
        <v>0.16420088566827698</v>
      </c>
    </row>
    <row r="16" spans="1:7" ht="12.75">
      <c r="A16">
        <v>6</v>
      </c>
      <c r="B16" t="s">
        <v>34</v>
      </c>
      <c r="C16" t="s">
        <v>35</v>
      </c>
      <c r="D16" s="1">
        <v>97</v>
      </c>
      <c r="E16" s="5">
        <v>0.1415509259259259</v>
      </c>
      <c r="F16" s="5">
        <f>E16/15*17</f>
        <v>0.1604243827160494</v>
      </c>
      <c r="G16" s="5">
        <f t="shared" si="0"/>
        <v>0.16538596156293753</v>
      </c>
    </row>
    <row r="17" spans="1:7" ht="12.75">
      <c r="A17">
        <v>5</v>
      </c>
      <c r="B17" t="s">
        <v>18</v>
      </c>
      <c r="C17" t="s">
        <v>19</v>
      </c>
      <c r="D17" s="1">
        <v>101</v>
      </c>
      <c r="E17" s="5">
        <v>0.16752314814814814</v>
      </c>
      <c r="F17" s="5">
        <v>0.16752314814814814</v>
      </c>
      <c r="G17" s="5">
        <f t="shared" si="0"/>
        <v>0.16586450311697834</v>
      </c>
    </row>
    <row r="18" spans="1:7" ht="12.75">
      <c r="A18">
        <v>4</v>
      </c>
      <c r="B18" t="s">
        <v>36</v>
      </c>
      <c r="C18" t="s">
        <v>37</v>
      </c>
      <c r="D18" s="1">
        <v>108</v>
      </c>
      <c r="E18" s="5">
        <v>0.1589699074074074</v>
      </c>
      <c r="F18" s="5">
        <f>E18/15*17</f>
        <v>0.18016589506172842</v>
      </c>
      <c r="G18" s="5">
        <f t="shared" si="0"/>
        <v>0.1668202732053041</v>
      </c>
    </row>
    <row r="19" spans="1:7" ht="12.75">
      <c r="A19">
        <v>3</v>
      </c>
      <c r="B19" t="s">
        <v>20</v>
      </c>
      <c r="C19" t="s">
        <v>21</v>
      </c>
      <c r="D19" s="1">
        <v>107</v>
      </c>
      <c r="E19" s="5">
        <v>0.17998842592592593</v>
      </c>
      <c r="F19" s="5">
        <v>0.17998842592592593</v>
      </c>
      <c r="G19" s="5">
        <f t="shared" si="0"/>
        <v>0.16821348217376253</v>
      </c>
    </row>
    <row r="20" spans="1:7" ht="12.75">
      <c r="A20">
        <v>2</v>
      </c>
      <c r="B20" t="s">
        <v>22</v>
      </c>
      <c r="C20" t="s">
        <v>23</v>
      </c>
      <c r="D20" s="1">
        <v>92</v>
      </c>
      <c r="E20" s="5">
        <v>0.15685185185185185</v>
      </c>
      <c r="F20" s="5">
        <v>0.15685185185185185</v>
      </c>
      <c r="G20" s="5">
        <f t="shared" si="0"/>
        <v>0.17049114331723028</v>
      </c>
    </row>
    <row r="21" spans="1:7" ht="12.75">
      <c r="A21">
        <v>1</v>
      </c>
      <c r="B21" t="s">
        <v>24</v>
      </c>
      <c r="C21" t="s">
        <v>25</v>
      </c>
      <c r="D21" s="1">
        <v>94</v>
      </c>
      <c r="E21" s="5">
        <v>0.1654050925925926</v>
      </c>
      <c r="F21" s="5">
        <v>0.1654050925925926</v>
      </c>
      <c r="G21" s="5">
        <f t="shared" si="0"/>
        <v>0.1759628644602049</v>
      </c>
    </row>
    <row r="23" ht="12.75">
      <c r="B23" t="s">
        <v>44</v>
      </c>
    </row>
    <row r="24" ht="12.75">
      <c r="B24" t="s">
        <v>42</v>
      </c>
    </row>
    <row r="25" ht="12.75">
      <c r="B25" t="s">
        <v>43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Miehe</cp:lastModifiedBy>
  <dcterms:created xsi:type="dcterms:W3CDTF">2013-08-31T10:01:29Z</dcterms:created>
  <dcterms:modified xsi:type="dcterms:W3CDTF">2013-08-31T10:50:31Z</dcterms:modified>
  <cp:category/>
  <cp:version/>
  <cp:contentType/>
  <cp:contentStatus/>
</cp:coreProperties>
</file>